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5"/>
  </bookViews>
  <sheets>
    <sheet name="CBA 206 WS C-10" sheetId="1" r:id="rId1"/>
    <sheet name="CBA 206 WS C-9" sheetId="2" r:id="rId2"/>
    <sheet name="CBA 206 WS C-8" sheetId="3" r:id="rId3"/>
    <sheet name="CBA 206 WS C-7" sheetId="4" r:id="rId4"/>
    <sheet name="CBA 206 WS C-6" sheetId="5" r:id="rId5"/>
    <sheet name="CBA 206 WS C-5" sheetId="6" r:id="rId6"/>
    <sheet name="CBA 206 WS C-3" sheetId="7" r:id="rId7"/>
    <sheet name="CBA 206 WS C-2" sheetId="8" r:id="rId8"/>
    <sheet name="CBA 206 WS C-C" sheetId="9" r:id="rId9"/>
    <sheet name="CBA 206 WS C-B" sheetId="10" r:id="rId10"/>
    <sheet name="CBA 206 WS C-A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<sst xmlns="http://schemas.openxmlformats.org/spreadsheetml/2006/main" count="154" uniqueCount="28">
  <si>
    <t>Increase per year</t>
  </si>
  <si>
    <t>Start</t>
  </si>
  <si>
    <t>6 Mo.</t>
  </si>
  <si>
    <t>12 Mo.</t>
  </si>
  <si>
    <t>18 Mo.</t>
  </si>
  <si>
    <t>24 Mo.</t>
  </si>
  <si>
    <t>30 Mo.</t>
  </si>
  <si>
    <t>36 Mo.</t>
  </si>
  <si>
    <t>42 Mo.</t>
  </si>
  <si>
    <t>Top</t>
  </si>
  <si>
    <t>Wage Schedule C-A</t>
  </si>
  <si>
    <t>Wage Schedule C-B</t>
  </si>
  <si>
    <t>CBA 206 CA</t>
  </si>
  <si>
    <t>Effective 9/3/2017</t>
  </si>
  <si>
    <t>Effective 9/2/2018</t>
  </si>
  <si>
    <t>48 Mo.</t>
  </si>
  <si>
    <t>54 Mo.</t>
  </si>
  <si>
    <t>60 Mo.</t>
  </si>
  <si>
    <t>66 Mo.</t>
  </si>
  <si>
    <t>Wage Schedule C-2</t>
  </si>
  <si>
    <t>Wage Schedule C-C</t>
  </si>
  <si>
    <t>Wage Schedule C-3</t>
  </si>
  <si>
    <t>Wage Schedule C-5</t>
  </si>
  <si>
    <t>Wage Schedule C-6</t>
  </si>
  <si>
    <t>Wage Schedule C-7</t>
  </si>
  <si>
    <t>Wage Schedule C-8</t>
  </si>
  <si>
    <t>Wage Schedule C-9</t>
  </si>
  <si>
    <t>Wage Schedule C-10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</si>
</sst>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7"/>
      <color theme="1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0" fillId="0" borderId="0" xfId="0" applyFont="1" applyAlignment="1">
      <alignment vertical="center" wrapText="1"/>
    </xf>
    <xf numFmtId="9" fontId="38" fillId="0" borderId="0" xfId="0" applyNumberFormat="1" applyFont="1" applyAlignment="1">
      <alignment horizontal="center"/>
    </xf>
    <xf numFmtId="14" fontId="41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 vertical="top"/>
    </xf>
    <xf numFmtId="8" fontId="43" fillId="0" borderId="0" xfId="0" applyNumberFormat="1" applyFont="1" applyAlignment="1">
      <alignment horizontal="center" vertical="center" wrapText="1"/>
    </xf>
    <xf numFmtId="8" fontId="0" fillId="33" borderId="0" xfId="0" applyNumberFormat="1" applyFill="1" applyAlignment="1">
      <alignment horizontal="center"/>
    </xf>
    <xf numFmtId="0" fontId="39" fillId="0" borderId="0" xfId="0" applyFont="1" applyAlignment="1">
      <alignment horizontal="right" vertical="top" wrapText="1"/>
    </xf>
    <xf numFmtId="8" fontId="0" fillId="0" borderId="0" xfId="0" applyNumberFormat="1" applyAlignment="1">
      <alignment vertical="top"/>
    </xf>
    <xf numFmtId="8" fontId="43" fillId="0" borderId="0" xfId="0" applyNumberFormat="1" applyFont="1" applyAlignment="1">
      <alignment horizontal="center" vertical="top"/>
    </xf>
    <xf numFmtId="8" fontId="43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</cols>
  <sheetData>
    <row r="1" ht="15">
      <c r="B1" s="1" t="s">
        <v>12</v>
      </c>
    </row>
    <row r="2" spans="2:6" ht="15" customHeight="1">
      <c r="B2" s="2" t="s">
        <v>27</v>
      </c>
      <c r="C2" s="2"/>
      <c r="D2" s="3"/>
      <c r="E2" s="3"/>
      <c r="F2" s="3"/>
    </row>
    <row r="3" spans="2:8" ht="15">
      <c r="B3" s="4"/>
      <c r="C3" s="4"/>
      <c r="D3" s="3"/>
      <c r="E3" s="3"/>
      <c r="F3" s="3"/>
      <c r="G3" s="16" t="s">
        <v>0</v>
      </c>
      <c r="H3" s="16"/>
    </row>
    <row r="4" spans="2:8" ht="21.75">
      <c r="B4" s="4"/>
      <c r="C4" s="4"/>
      <c r="D4" s="5"/>
      <c r="E4" s="5"/>
      <c r="F4" s="5"/>
      <c r="G4" s="6">
        <v>0.02</v>
      </c>
      <c r="H4" s="6">
        <v>0.02</v>
      </c>
    </row>
    <row r="5" spans="2:8" ht="31.5">
      <c r="B5" s="4"/>
      <c r="C5" s="7">
        <v>41621</v>
      </c>
      <c r="D5" s="7">
        <v>41889</v>
      </c>
      <c r="E5" s="7">
        <v>42253</v>
      </c>
      <c r="F5" s="7">
        <v>42617</v>
      </c>
      <c r="G5" s="8" t="s">
        <v>13</v>
      </c>
      <c r="H5" s="8" t="s">
        <v>14</v>
      </c>
    </row>
    <row r="6" spans="2:8" ht="15">
      <c r="B6" s="9" t="s">
        <v>1</v>
      </c>
      <c r="C6" s="10">
        <v>19.03</v>
      </c>
      <c r="D6" s="10">
        <v>19.41</v>
      </c>
      <c r="E6" s="10">
        <v>19.8</v>
      </c>
      <c r="F6" s="10">
        <v>20.3</v>
      </c>
      <c r="G6" s="11">
        <f>(F6*$G$4)+F6</f>
        <v>20.706</v>
      </c>
      <c r="H6" s="11">
        <f>(G6*$H$4)+G6</f>
        <v>21.12012</v>
      </c>
    </row>
    <row r="7" spans="2:8" ht="15">
      <c r="B7" s="12" t="s">
        <v>2</v>
      </c>
      <c r="C7" s="10">
        <v>20.32</v>
      </c>
      <c r="D7" s="10">
        <v>20.72</v>
      </c>
      <c r="E7" s="10">
        <v>21.14</v>
      </c>
      <c r="F7" s="10">
        <v>21.67</v>
      </c>
      <c r="G7" s="11">
        <f aca="true" t="shared" si="0" ref="G7:G14">(F7*$G$4)+F7</f>
        <v>22.1034</v>
      </c>
      <c r="H7" s="11">
        <f aca="true" t="shared" si="1" ref="H7:H14">(G7*$H$4)+G7</f>
        <v>22.545468</v>
      </c>
    </row>
    <row r="8" spans="2:8" ht="15">
      <c r="B8" s="12" t="s">
        <v>3</v>
      </c>
      <c r="C8" s="10">
        <v>21.75</v>
      </c>
      <c r="D8" s="10">
        <v>22.18</v>
      </c>
      <c r="E8" s="10">
        <v>22.62</v>
      </c>
      <c r="F8" s="10">
        <v>23.19</v>
      </c>
      <c r="G8" s="11">
        <f t="shared" si="0"/>
        <v>23.6538</v>
      </c>
      <c r="H8" s="11">
        <f t="shared" si="1"/>
        <v>24.126876</v>
      </c>
    </row>
    <row r="9" spans="2:8" ht="15">
      <c r="B9" s="12" t="s">
        <v>4</v>
      </c>
      <c r="C9" s="10">
        <v>23.36</v>
      </c>
      <c r="D9" s="10">
        <v>23.83</v>
      </c>
      <c r="E9" s="10">
        <v>24.3</v>
      </c>
      <c r="F9" s="10">
        <v>24.91</v>
      </c>
      <c r="G9" s="11">
        <f t="shared" si="0"/>
        <v>25.4082</v>
      </c>
      <c r="H9" s="11">
        <f t="shared" si="1"/>
        <v>25.916364</v>
      </c>
    </row>
    <row r="10" spans="2:8" ht="15">
      <c r="B10" s="12" t="s">
        <v>5</v>
      </c>
      <c r="C10" s="10">
        <v>25.28</v>
      </c>
      <c r="D10" s="10">
        <v>25.78</v>
      </c>
      <c r="E10" s="10">
        <v>26.3</v>
      </c>
      <c r="F10" s="10">
        <v>26.95</v>
      </c>
      <c r="G10" s="11">
        <f t="shared" si="0"/>
        <v>27.489</v>
      </c>
      <c r="H10" s="11">
        <f t="shared" si="1"/>
        <v>28.03878</v>
      </c>
    </row>
    <row r="11" spans="2:8" ht="15">
      <c r="B11" s="12" t="s">
        <v>6</v>
      </c>
      <c r="C11" s="10">
        <v>27.57</v>
      </c>
      <c r="D11" s="10">
        <v>28.12</v>
      </c>
      <c r="E11" s="10">
        <v>28.68</v>
      </c>
      <c r="F11" s="10">
        <v>29.4</v>
      </c>
      <c r="G11" s="11">
        <f t="shared" si="0"/>
        <v>29.988</v>
      </c>
      <c r="H11" s="11">
        <f t="shared" si="1"/>
        <v>30.58776</v>
      </c>
    </row>
    <row r="12" spans="2:8" ht="15">
      <c r="B12" s="12" t="s">
        <v>7</v>
      </c>
      <c r="C12" s="10">
        <v>30.41</v>
      </c>
      <c r="D12" s="10">
        <v>31.01</v>
      </c>
      <c r="E12" s="10">
        <v>31.63</v>
      </c>
      <c r="F12" s="10">
        <v>32.43</v>
      </c>
      <c r="G12" s="11">
        <f t="shared" si="0"/>
        <v>33.0786</v>
      </c>
      <c r="H12" s="11">
        <f t="shared" si="1"/>
        <v>33.740172</v>
      </c>
    </row>
    <row r="13" spans="2:8" ht="15">
      <c r="B13" s="12" t="s">
        <v>8</v>
      </c>
      <c r="C13" s="10">
        <v>34.15</v>
      </c>
      <c r="D13" s="10">
        <v>34.83</v>
      </c>
      <c r="E13" s="10">
        <v>35.53</v>
      </c>
      <c r="F13" s="10">
        <v>36.42</v>
      </c>
      <c r="G13" s="11">
        <f t="shared" si="0"/>
        <v>37.1484</v>
      </c>
      <c r="H13" s="11">
        <f t="shared" si="1"/>
        <v>37.891368</v>
      </c>
    </row>
    <row r="14" spans="2:8" ht="15">
      <c r="B14" s="12" t="s">
        <v>9</v>
      </c>
      <c r="C14" s="10">
        <v>38.86</v>
      </c>
      <c r="D14" s="10">
        <v>39.64</v>
      </c>
      <c r="E14" s="10">
        <v>40.43</v>
      </c>
      <c r="F14" s="10">
        <v>41.44</v>
      </c>
      <c r="G14" s="11">
        <f t="shared" si="0"/>
        <v>42.2688</v>
      </c>
      <c r="H14" s="11">
        <f t="shared" si="1"/>
        <v>43.114176</v>
      </c>
    </row>
    <row r="18" ht="15">
      <c r="B18" s="13"/>
    </row>
    <row r="19" ht="15">
      <c r="B19" s="13"/>
    </row>
    <row r="20" spans="2:3" ht="15">
      <c r="B20" s="13"/>
      <c r="C20" s="13"/>
    </row>
  </sheetData>
  <sheetProtection/>
  <mergeCells count="1">
    <mergeCell ref="G3:H3"/>
  </mergeCells>
  <printOptions/>
  <pageMargins left="0" right="0" top="0.25" bottom="0" header="0.3" footer="0.3"/>
  <pageSetup horizontalDpi="600" verticalDpi="600" orientation="landscape" r:id="rId1"/>
  <headerFoot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5">
      <selection activeCell="B22" sqref="B22:B33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</cols>
  <sheetData>
    <row r="1" ht="15">
      <c r="B1" s="1" t="s">
        <v>12</v>
      </c>
    </row>
    <row r="2" spans="2:6" ht="15" customHeight="1">
      <c r="B2" s="2" t="s">
        <v>11</v>
      </c>
      <c r="C2" s="2"/>
      <c r="D2" s="3"/>
      <c r="E2" s="3"/>
      <c r="F2" s="3"/>
    </row>
    <row r="3" spans="2:8" ht="15">
      <c r="B3" s="4"/>
      <c r="C3" s="4"/>
      <c r="D3" s="3"/>
      <c r="E3" s="3"/>
      <c r="F3" s="3"/>
      <c r="G3" s="16" t="s">
        <v>0</v>
      </c>
      <c r="H3" s="16"/>
    </row>
    <row r="4" spans="2:8" ht="21.75">
      <c r="B4" s="4"/>
      <c r="C4" s="4"/>
      <c r="D4" s="5"/>
      <c r="E4" s="5"/>
      <c r="F4" s="5"/>
      <c r="G4" s="6">
        <v>0.02</v>
      </c>
      <c r="H4" s="6">
        <v>0.02</v>
      </c>
    </row>
    <row r="5" spans="2:8" ht="31.5">
      <c r="B5" s="4"/>
      <c r="C5" s="7">
        <v>41621</v>
      </c>
      <c r="D5" s="7">
        <v>41889</v>
      </c>
      <c r="E5" s="7">
        <v>42253</v>
      </c>
      <c r="F5" s="7">
        <v>42617</v>
      </c>
      <c r="G5" s="8" t="s">
        <v>13</v>
      </c>
      <c r="H5" s="8" t="s">
        <v>14</v>
      </c>
    </row>
    <row r="6" spans="2:8" ht="15">
      <c r="B6" s="9" t="s">
        <v>1</v>
      </c>
      <c r="C6" s="10">
        <v>11.53</v>
      </c>
      <c r="D6" s="10">
        <v>11.76</v>
      </c>
      <c r="E6" s="10">
        <v>11.99</v>
      </c>
      <c r="F6" s="10">
        <v>12.29</v>
      </c>
      <c r="G6" s="11">
        <f>(F6*$G$4)+F6</f>
        <v>12.535799999999998</v>
      </c>
      <c r="H6" s="11">
        <f>(G6*$H$4)+G6</f>
        <v>12.786515999999999</v>
      </c>
    </row>
    <row r="7" spans="2:8" ht="15">
      <c r="B7" s="12" t="s">
        <v>2</v>
      </c>
      <c r="C7" s="10">
        <v>12.18</v>
      </c>
      <c r="D7" s="10">
        <v>12.42</v>
      </c>
      <c r="E7" s="10">
        <v>12.67</v>
      </c>
      <c r="F7" s="10">
        <v>12.99</v>
      </c>
      <c r="G7" s="11">
        <f aca="true" t="shared" si="0" ref="G7:G13">(F7*$G$4)+F7</f>
        <v>13.2498</v>
      </c>
      <c r="H7" s="11">
        <f aca="true" t="shared" si="1" ref="H7:H13">(G7*$H$4)+G7</f>
        <v>13.514796</v>
      </c>
    </row>
    <row r="8" spans="2:8" ht="15">
      <c r="B8" s="12" t="s">
        <v>3</v>
      </c>
      <c r="C8" s="10">
        <v>12.3</v>
      </c>
      <c r="D8" s="10">
        <v>12.55</v>
      </c>
      <c r="E8" s="10">
        <v>12.8</v>
      </c>
      <c r="F8" s="10">
        <v>13.12</v>
      </c>
      <c r="G8" s="11">
        <f t="shared" si="0"/>
        <v>13.382399999999999</v>
      </c>
      <c r="H8" s="11">
        <f t="shared" si="1"/>
        <v>13.650047999999998</v>
      </c>
    </row>
    <row r="9" spans="2:8" ht="15">
      <c r="B9" s="12" t="s">
        <v>4</v>
      </c>
      <c r="C9" s="10">
        <v>12.43</v>
      </c>
      <c r="D9" s="10">
        <v>12.68</v>
      </c>
      <c r="E9" s="10">
        <v>12.94</v>
      </c>
      <c r="F9" s="10">
        <v>13.26</v>
      </c>
      <c r="G9" s="11">
        <f t="shared" si="0"/>
        <v>13.5252</v>
      </c>
      <c r="H9" s="11">
        <f t="shared" si="1"/>
        <v>13.795704</v>
      </c>
    </row>
    <row r="10" spans="2:8" ht="15">
      <c r="B10" s="12" t="s">
        <v>5</v>
      </c>
      <c r="C10" s="10">
        <v>13.16</v>
      </c>
      <c r="D10" s="10">
        <v>13.42</v>
      </c>
      <c r="E10" s="10">
        <v>13.69</v>
      </c>
      <c r="F10" s="10">
        <v>14.03</v>
      </c>
      <c r="G10" s="11">
        <f t="shared" si="0"/>
        <v>14.310599999999999</v>
      </c>
      <c r="H10" s="11">
        <f t="shared" si="1"/>
        <v>14.596812</v>
      </c>
    </row>
    <row r="11" spans="2:8" ht="15">
      <c r="B11" s="12" t="s">
        <v>6</v>
      </c>
      <c r="C11" s="10">
        <v>14.07</v>
      </c>
      <c r="D11" s="10">
        <v>14.35</v>
      </c>
      <c r="E11" s="10">
        <v>14.63</v>
      </c>
      <c r="F11" s="10">
        <v>15</v>
      </c>
      <c r="G11" s="11">
        <f t="shared" si="0"/>
        <v>15.3</v>
      </c>
      <c r="H11" s="11">
        <f t="shared" si="1"/>
        <v>15.606</v>
      </c>
    </row>
    <row r="12" spans="2:8" ht="15">
      <c r="B12" s="12" t="s">
        <v>7</v>
      </c>
      <c r="C12" s="10">
        <v>15.03</v>
      </c>
      <c r="D12" s="10">
        <v>15.34</v>
      </c>
      <c r="E12" s="10">
        <v>15.64</v>
      </c>
      <c r="F12" s="10">
        <v>16.03</v>
      </c>
      <c r="G12" s="11">
        <f t="shared" si="0"/>
        <v>16.3506</v>
      </c>
      <c r="H12" s="11">
        <f t="shared" si="1"/>
        <v>16.677612</v>
      </c>
    </row>
    <row r="13" spans="2:8" ht="15">
      <c r="B13" s="12" t="s">
        <v>8</v>
      </c>
      <c r="C13" s="10">
        <v>16.26</v>
      </c>
      <c r="D13" s="10">
        <v>16.58</v>
      </c>
      <c r="E13" s="10">
        <v>16.92</v>
      </c>
      <c r="F13" s="10">
        <v>17.34</v>
      </c>
      <c r="G13" s="11">
        <f t="shared" si="0"/>
        <v>17.686799999999998</v>
      </c>
      <c r="H13" s="11">
        <f t="shared" si="1"/>
        <v>18.040536</v>
      </c>
    </row>
    <row r="14" spans="2:8" ht="15">
      <c r="B14" s="12" t="s">
        <v>15</v>
      </c>
      <c r="C14" s="14">
        <v>17.52</v>
      </c>
      <c r="D14" s="15">
        <v>17.87</v>
      </c>
      <c r="E14" s="15">
        <v>18.23</v>
      </c>
      <c r="F14" s="15">
        <v>18.69</v>
      </c>
      <c r="G14" s="11">
        <f>(F14*$G$4)+F14</f>
        <v>19.0638</v>
      </c>
      <c r="H14" s="11">
        <f>(G14*$H$4)+G14</f>
        <v>19.445076</v>
      </c>
    </row>
    <row r="15" spans="2:8" ht="15">
      <c r="B15" s="12" t="s">
        <v>16</v>
      </c>
      <c r="C15" s="14">
        <v>19.04</v>
      </c>
      <c r="D15" s="15">
        <v>19.42</v>
      </c>
      <c r="E15" s="15">
        <v>19.81</v>
      </c>
      <c r="F15" s="15">
        <v>20.31</v>
      </c>
      <c r="G15" s="11">
        <f>(F15*$G$4)+F15</f>
        <v>20.716199999999997</v>
      </c>
      <c r="H15" s="11">
        <f>(G15*$H$4)+G15</f>
        <v>21.130523999999998</v>
      </c>
    </row>
    <row r="16" spans="2:8" ht="15">
      <c r="B16" s="12" t="s">
        <v>17</v>
      </c>
      <c r="C16" s="14">
        <v>20.72</v>
      </c>
      <c r="D16" s="15">
        <v>21.13</v>
      </c>
      <c r="E16" s="15">
        <v>21.55</v>
      </c>
      <c r="F16" s="15">
        <v>22.09</v>
      </c>
      <c r="G16" s="11">
        <f>(F16*$G$4)+F16</f>
        <v>22.5318</v>
      </c>
      <c r="H16" s="11">
        <f>(G16*$H$4)+G16</f>
        <v>22.982436</v>
      </c>
    </row>
    <row r="17" spans="2:8" ht="15">
      <c r="B17" s="12" t="s">
        <v>18</v>
      </c>
      <c r="C17" s="14">
        <v>22.68</v>
      </c>
      <c r="D17" s="15">
        <v>23.14</v>
      </c>
      <c r="E17" s="15">
        <v>23.6</v>
      </c>
      <c r="F17" s="15">
        <v>24.19</v>
      </c>
      <c r="G17" s="11">
        <f>(F17*$G$4)+F17</f>
        <v>24.6738</v>
      </c>
      <c r="H17" s="11">
        <f>(G17*$H$4)+G17</f>
        <v>25.167276</v>
      </c>
    </row>
    <row r="18" spans="2:8" ht="15">
      <c r="B18" s="12" t="s">
        <v>9</v>
      </c>
      <c r="C18" s="10">
        <v>25.17</v>
      </c>
      <c r="D18" s="10">
        <v>25.68</v>
      </c>
      <c r="E18" s="10">
        <v>26.19</v>
      </c>
      <c r="F18" s="10">
        <v>26.85</v>
      </c>
      <c r="G18" s="11">
        <f>(F18*$G$4)+F18</f>
        <v>27.387</v>
      </c>
      <c r="H18" s="11">
        <f>(G18*$H$4)+G18</f>
        <v>27.93474</v>
      </c>
    </row>
    <row r="21" ht="15">
      <c r="B21" s="13"/>
    </row>
  </sheetData>
  <sheetProtection/>
  <mergeCells count="1">
    <mergeCell ref="G3:H3"/>
  </mergeCells>
  <printOptions/>
  <pageMargins left="0" right="0" top="0.25" bottom="0" header="0.3" footer="0.3"/>
  <pageSetup horizontalDpi="600" verticalDpi="600" orientation="landscape" r:id="rId1"/>
  <headerFoot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57421875" style="0" customWidth="1"/>
  </cols>
  <sheetData>
    <row r="1" ht="15">
      <c r="B1" s="1" t="s">
        <v>12</v>
      </c>
    </row>
    <row r="2" spans="2:6" ht="15" customHeight="1">
      <c r="B2" s="2" t="s">
        <v>10</v>
      </c>
      <c r="C2" s="2"/>
      <c r="D2" s="3"/>
      <c r="E2" s="3"/>
      <c r="F2" s="3"/>
    </row>
    <row r="3" spans="2:8" ht="15">
      <c r="B3" s="4"/>
      <c r="C3" s="4"/>
      <c r="D3" s="3"/>
      <c r="E3" s="3"/>
      <c r="F3" s="3"/>
      <c r="G3" s="16" t="s">
        <v>0</v>
      </c>
      <c r="H3" s="16"/>
    </row>
    <row r="4" spans="2:8" ht="21.75">
      <c r="B4" s="4"/>
      <c r="C4" s="4"/>
      <c r="D4" s="5"/>
      <c r="E4" s="5"/>
      <c r="F4" s="5"/>
      <c r="G4" s="6">
        <v>0.02</v>
      </c>
      <c r="H4" s="6">
        <v>0.02</v>
      </c>
    </row>
    <row r="5" spans="2:8" ht="31.5">
      <c r="B5" s="4"/>
      <c r="C5" s="7">
        <v>41621</v>
      </c>
      <c r="D5" s="7">
        <v>41889</v>
      </c>
      <c r="E5" s="7">
        <v>42253</v>
      </c>
      <c r="F5" s="7">
        <v>42617</v>
      </c>
      <c r="G5" s="8" t="s">
        <v>13</v>
      </c>
      <c r="H5" s="8" t="s">
        <v>14</v>
      </c>
    </row>
    <row r="6" spans="2:8" ht="15">
      <c r="B6" s="9" t="s">
        <v>1</v>
      </c>
      <c r="C6" s="10">
        <v>11.59</v>
      </c>
      <c r="D6" s="10">
        <v>11.82</v>
      </c>
      <c r="E6" s="10">
        <v>12.06</v>
      </c>
      <c r="F6" s="10">
        <v>12.36</v>
      </c>
      <c r="G6" s="11">
        <f>(F6*$G$4)+F6</f>
        <v>12.607199999999999</v>
      </c>
      <c r="H6" s="11">
        <f>(G6*$H$4)+G6</f>
        <v>12.859343999999998</v>
      </c>
    </row>
    <row r="7" spans="2:8" ht="15">
      <c r="B7" s="12" t="s">
        <v>2</v>
      </c>
      <c r="C7" s="10">
        <v>11.65</v>
      </c>
      <c r="D7" s="10">
        <v>11.88</v>
      </c>
      <c r="E7" s="10">
        <v>12.12</v>
      </c>
      <c r="F7" s="10">
        <v>12.42</v>
      </c>
      <c r="G7" s="11">
        <f aca="true" t="shared" si="0" ref="G7:G12">(F7*$G$4)+F7</f>
        <v>12.6684</v>
      </c>
      <c r="H7" s="11">
        <f aca="true" t="shared" si="1" ref="H7:H12">(G7*$H$4)+G7</f>
        <v>12.921768</v>
      </c>
    </row>
    <row r="8" spans="2:8" ht="15">
      <c r="B8" s="12" t="s">
        <v>3</v>
      </c>
      <c r="C8" s="10">
        <v>11.93</v>
      </c>
      <c r="D8" s="10">
        <v>12.17</v>
      </c>
      <c r="E8" s="10">
        <v>12.42</v>
      </c>
      <c r="F8" s="10">
        <v>12.73</v>
      </c>
      <c r="G8" s="11">
        <f t="shared" si="0"/>
        <v>12.9846</v>
      </c>
      <c r="H8" s="11">
        <f t="shared" si="1"/>
        <v>13.244292</v>
      </c>
    </row>
    <row r="9" spans="2:8" ht="15">
      <c r="B9" s="12" t="s">
        <v>4</v>
      </c>
      <c r="C9" s="10">
        <v>12.79</v>
      </c>
      <c r="D9" s="10">
        <v>13.05</v>
      </c>
      <c r="E9" s="10">
        <v>13.31</v>
      </c>
      <c r="F9" s="10">
        <v>13.64</v>
      </c>
      <c r="G9" s="11">
        <f t="shared" si="0"/>
        <v>13.9128</v>
      </c>
      <c r="H9" s="11">
        <f t="shared" si="1"/>
        <v>14.191056000000001</v>
      </c>
    </row>
    <row r="10" spans="2:8" ht="15">
      <c r="B10" s="12" t="s">
        <v>5</v>
      </c>
      <c r="C10" s="10">
        <v>14.47</v>
      </c>
      <c r="D10" s="10">
        <v>14.76</v>
      </c>
      <c r="E10" s="10">
        <v>15.06</v>
      </c>
      <c r="F10" s="10">
        <v>15.44</v>
      </c>
      <c r="G10" s="11">
        <f t="shared" si="0"/>
        <v>15.7488</v>
      </c>
      <c r="H10" s="11">
        <f t="shared" si="1"/>
        <v>16.063776</v>
      </c>
    </row>
    <row r="11" spans="2:8" ht="15">
      <c r="B11" s="12" t="s">
        <v>6</v>
      </c>
      <c r="C11" s="10">
        <v>15.05</v>
      </c>
      <c r="D11" s="10">
        <v>15.35</v>
      </c>
      <c r="E11" s="10">
        <v>15.65</v>
      </c>
      <c r="F11" s="10">
        <v>16.04</v>
      </c>
      <c r="G11" s="11">
        <f t="shared" si="0"/>
        <v>16.360799999999998</v>
      </c>
      <c r="H11" s="11">
        <f t="shared" si="1"/>
        <v>16.688015999999998</v>
      </c>
    </row>
    <row r="12" spans="2:8" ht="15">
      <c r="B12" s="12" t="s">
        <v>9</v>
      </c>
      <c r="C12" s="10">
        <v>16.03</v>
      </c>
      <c r="D12" s="10">
        <v>16.36</v>
      </c>
      <c r="E12" s="10">
        <v>16.68</v>
      </c>
      <c r="F12" s="10">
        <v>17.1</v>
      </c>
      <c r="G12" s="11">
        <f t="shared" si="0"/>
        <v>17.442</v>
      </c>
      <c r="H12" s="11">
        <f t="shared" si="1"/>
        <v>17.79084</v>
      </c>
    </row>
    <row r="17" ht="15">
      <c r="B17" s="13"/>
    </row>
  </sheetData>
  <sheetProtection/>
  <mergeCells count="1">
    <mergeCell ref="G3:H3"/>
  </mergeCells>
  <printOptions/>
  <pageMargins left="0" right="0" top="0.25" bottom="0" header="0.3" footer="0.3"/>
  <pageSetup horizontalDpi="600" verticalDpi="600" orientation="landscape" r:id="rId1"/>
  <headerFooter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</cols>
  <sheetData>
    <row r="1" ht="15">
      <c r="B1" s="1" t="s">
        <v>12</v>
      </c>
    </row>
    <row r="2" spans="2:6" ht="15" customHeight="1">
      <c r="B2" s="2" t="s">
        <v>26</v>
      </c>
      <c r="C2" s="2"/>
      <c r="D2" s="3"/>
      <c r="E2" s="3"/>
      <c r="F2" s="3"/>
    </row>
    <row r="3" spans="2:8" ht="15">
      <c r="B3" s="4"/>
      <c r="C3" s="4"/>
      <c r="D3" s="3"/>
      <c r="E3" s="3"/>
      <c r="F3" s="3"/>
      <c r="G3" s="16" t="s">
        <v>0</v>
      </c>
      <c r="H3" s="16"/>
    </row>
    <row r="4" spans="2:8" ht="21.75">
      <c r="B4" s="4"/>
      <c r="C4" s="4"/>
      <c r="D4" s="5"/>
      <c r="E4" s="5"/>
      <c r="F4" s="5"/>
      <c r="G4" s="6">
        <v>0.02</v>
      </c>
      <c r="H4" s="6">
        <v>0.02</v>
      </c>
    </row>
    <row r="5" spans="2:8" ht="31.5">
      <c r="B5" s="4"/>
      <c r="C5" s="7">
        <v>41621</v>
      </c>
      <c r="D5" s="7">
        <v>41889</v>
      </c>
      <c r="E5" s="7">
        <v>42253</v>
      </c>
      <c r="F5" s="7">
        <v>42617</v>
      </c>
      <c r="G5" s="8" t="s">
        <v>13</v>
      </c>
      <c r="H5" s="8" t="s">
        <v>14</v>
      </c>
    </row>
    <row r="6" spans="2:8" ht="15">
      <c r="B6" s="9" t="s">
        <v>1</v>
      </c>
      <c r="C6" s="10">
        <v>15.58</v>
      </c>
      <c r="D6" s="10">
        <v>15.89</v>
      </c>
      <c r="E6" s="10">
        <v>16.2</v>
      </c>
      <c r="F6" s="10">
        <v>16.61</v>
      </c>
      <c r="G6" s="11">
        <f>(F6*$G$4)+F6</f>
        <v>16.9422</v>
      </c>
      <c r="H6" s="11">
        <f>(G6*$H$4)+G6</f>
        <v>17.281044</v>
      </c>
    </row>
    <row r="7" spans="2:8" ht="15">
      <c r="B7" s="12" t="s">
        <v>2</v>
      </c>
      <c r="C7" s="10">
        <v>16.84</v>
      </c>
      <c r="D7" s="10">
        <v>17.18</v>
      </c>
      <c r="E7" s="10">
        <v>17.52</v>
      </c>
      <c r="F7" s="10">
        <v>17.96</v>
      </c>
      <c r="G7" s="11">
        <f aca="true" t="shared" si="0" ref="G7:G14">(F7*$G$4)+F7</f>
        <v>18.319200000000002</v>
      </c>
      <c r="H7" s="11">
        <f aca="true" t="shared" si="1" ref="H7:H14">(G7*$H$4)+G7</f>
        <v>18.685584000000002</v>
      </c>
    </row>
    <row r="8" spans="2:8" ht="15">
      <c r="B8" s="12" t="s">
        <v>3</v>
      </c>
      <c r="C8" s="10">
        <v>18.28</v>
      </c>
      <c r="D8" s="10">
        <v>18.64</v>
      </c>
      <c r="E8" s="10">
        <v>19.02</v>
      </c>
      <c r="F8" s="10">
        <v>19.49</v>
      </c>
      <c r="G8" s="11">
        <f t="shared" si="0"/>
        <v>19.8798</v>
      </c>
      <c r="H8" s="11">
        <f t="shared" si="1"/>
        <v>20.277396</v>
      </c>
    </row>
    <row r="9" spans="2:8" ht="15">
      <c r="B9" s="12" t="s">
        <v>4</v>
      </c>
      <c r="C9" s="10">
        <v>19.91</v>
      </c>
      <c r="D9" s="10">
        <v>20.31</v>
      </c>
      <c r="E9" s="10">
        <v>20.71</v>
      </c>
      <c r="F9" s="10">
        <v>21.23</v>
      </c>
      <c r="G9" s="11">
        <f t="shared" si="0"/>
        <v>21.654600000000002</v>
      </c>
      <c r="H9" s="11">
        <f t="shared" si="1"/>
        <v>22.087692</v>
      </c>
    </row>
    <row r="10" spans="2:8" ht="15">
      <c r="B10" s="12" t="s">
        <v>5</v>
      </c>
      <c r="C10" s="10">
        <v>21.81</v>
      </c>
      <c r="D10" s="10">
        <v>22.24</v>
      </c>
      <c r="E10" s="10">
        <v>22.69</v>
      </c>
      <c r="F10" s="10">
        <v>23.26</v>
      </c>
      <c r="G10" s="11">
        <f t="shared" si="0"/>
        <v>23.7252</v>
      </c>
      <c r="H10" s="11">
        <f t="shared" si="1"/>
        <v>24.199704</v>
      </c>
    </row>
    <row r="11" spans="2:8" ht="15">
      <c r="B11" s="12" t="s">
        <v>6</v>
      </c>
      <c r="C11" s="10">
        <v>24.12</v>
      </c>
      <c r="D11" s="10">
        <v>24.61</v>
      </c>
      <c r="E11" s="10">
        <v>25.1</v>
      </c>
      <c r="F11" s="10">
        <v>25.73</v>
      </c>
      <c r="G11" s="11">
        <f t="shared" si="0"/>
        <v>26.244600000000002</v>
      </c>
      <c r="H11" s="11">
        <f t="shared" si="1"/>
        <v>26.769492000000003</v>
      </c>
    </row>
    <row r="12" spans="2:8" ht="15">
      <c r="B12" s="12" t="s">
        <v>7</v>
      </c>
      <c r="C12" s="10">
        <v>26.94</v>
      </c>
      <c r="D12" s="10">
        <v>27.48</v>
      </c>
      <c r="E12" s="10">
        <v>28.03</v>
      </c>
      <c r="F12" s="10">
        <v>28.73</v>
      </c>
      <c r="G12" s="11">
        <f t="shared" si="0"/>
        <v>29.3046</v>
      </c>
      <c r="H12" s="11">
        <f t="shared" si="1"/>
        <v>29.890692</v>
      </c>
    </row>
    <row r="13" spans="2:8" ht="15">
      <c r="B13" s="12" t="s">
        <v>8</v>
      </c>
      <c r="C13" s="10">
        <v>30.7</v>
      </c>
      <c r="D13" s="10">
        <v>31.32</v>
      </c>
      <c r="E13" s="10">
        <v>31.94</v>
      </c>
      <c r="F13" s="10">
        <v>32.74</v>
      </c>
      <c r="G13" s="11">
        <f t="shared" si="0"/>
        <v>33.394800000000004</v>
      </c>
      <c r="H13" s="11">
        <f t="shared" si="1"/>
        <v>34.062696</v>
      </c>
    </row>
    <row r="14" spans="2:8" ht="15">
      <c r="B14" s="12" t="s">
        <v>9</v>
      </c>
      <c r="C14" s="10">
        <v>35.38</v>
      </c>
      <c r="D14" s="10">
        <v>36.09</v>
      </c>
      <c r="E14" s="10">
        <v>36.81</v>
      </c>
      <c r="F14" s="10">
        <v>37.73</v>
      </c>
      <c r="G14" s="11">
        <f t="shared" si="0"/>
        <v>38.4846</v>
      </c>
      <c r="H14" s="11">
        <f t="shared" si="1"/>
        <v>39.254292</v>
      </c>
    </row>
    <row r="18" ht="15">
      <c r="B18" s="13"/>
    </row>
    <row r="19" ht="15">
      <c r="B19" s="13"/>
    </row>
    <row r="20" spans="2:3" ht="15">
      <c r="B20" s="13"/>
      <c r="C20" s="13"/>
    </row>
  </sheetData>
  <sheetProtection/>
  <mergeCells count="1">
    <mergeCell ref="G3:H3"/>
  </mergeCells>
  <printOptions/>
  <pageMargins left="0" right="0" top="0.25" bottom="0" header="0.3" footer="0.3"/>
  <pageSetup horizontalDpi="600" verticalDpi="600" orientation="landscape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B1">
      <selection activeCell="B21" sqref="B21:B30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</cols>
  <sheetData>
    <row r="1" ht="15">
      <c r="B1" s="1" t="s">
        <v>12</v>
      </c>
    </row>
    <row r="2" spans="2:6" ht="15" customHeight="1">
      <c r="B2" s="2" t="s">
        <v>25</v>
      </c>
      <c r="C2" s="2"/>
      <c r="D2" s="3"/>
      <c r="E2" s="3"/>
      <c r="F2" s="3"/>
    </row>
    <row r="3" spans="2:8" ht="15">
      <c r="B3" s="4"/>
      <c r="C3" s="4"/>
      <c r="D3" s="3"/>
      <c r="E3" s="3"/>
      <c r="F3" s="3"/>
      <c r="G3" s="16" t="s">
        <v>0</v>
      </c>
      <c r="H3" s="16"/>
    </row>
    <row r="4" spans="2:8" ht="21.75">
      <c r="B4" s="4"/>
      <c r="C4" s="4"/>
      <c r="D4" s="5"/>
      <c r="E4" s="5"/>
      <c r="F4" s="5"/>
      <c r="G4" s="6">
        <v>0.02</v>
      </c>
      <c r="H4" s="6">
        <v>0.02</v>
      </c>
    </row>
    <row r="5" spans="2:8" ht="31.5">
      <c r="B5" s="4"/>
      <c r="C5" s="7">
        <v>41621</v>
      </c>
      <c r="D5" s="7">
        <v>41889</v>
      </c>
      <c r="E5" s="7">
        <v>42253</v>
      </c>
      <c r="F5" s="7">
        <v>42617</v>
      </c>
      <c r="G5" s="8" t="s">
        <v>13</v>
      </c>
      <c r="H5" s="8" t="s">
        <v>14</v>
      </c>
    </row>
    <row r="6" spans="2:8" ht="15">
      <c r="B6" s="9" t="s">
        <v>1</v>
      </c>
      <c r="C6" s="10">
        <v>15.34</v>
      </c>
      <c r="D6" s="10">
        <v>15.65</v>
      </c>
      <c r="E6" s="10">
        <v>15.96</v>
      </c>
      <c r="F6" s="10">
        <v>16.36</v>
      </c>
      <c r="G6" s="11">
        <f>(F6*$G$4)+F6</f>
        <v>16.6872</v>
      </c>
      <c r="H6" s="11">
        <f>(G6*$H$4)+G6</f>
        <v>17.020944</v>
      </c>
    </row>
    <row r="7" spans="2:8" ht="15">
      <c r="B7" s="12" t="s">
        <v>2</v>
      </c>
      <c r="C7" s="10">
        <v>16.59</v>
      </c>
      <c r="D7" s="10">
        <v>16.92</v>
      </c>
      <c r="E7" s="10">
        <v>17.26</v>
      </c>
      <c r="F7" s="10">
        <v>17.69</v>
      </c>
      <c r="G7" s="11">
        <f aca="true" t="shared" si="0" ref="G7:G14">(F7*$G$4)+F7</f>
        <v>18.0438</v>
      </c>
      <c r="H7" s="11">
        <f aca="true" t="shared" si="1" ref="H7:H14">(G7*$H$4)+G7</f>
        <v>18.404676000000002</v>
      </c>
    </row>
    <row r="8" spans="2:8" ht="15">
      <c r="B8" s="12" t="s">
        <v>3</v>
      </c>
      <c r="C8" s="10">
        <v>18.03</v>
      </c>
      <c r="D8" s="10">
        <v>18.39</v>
      </c>
      <c r="E8" s="10">
        <v>18.76</v>
      </c>
      <c r="F8" s="10">
        <v>19.23</v>
      </c>
      <c r="G8" s="11">
        <f t="shared" si="0"/>
        <v>19.6146</v>
      </c>
      <c r="H8" s="11">
        <f t="shared" si="1"/>
        <v>20.006892</v>
      </c>
    </row>
    <row r="9" spans="2:8" ht="15">
      <c r="B9" s="12" t="s">
        <v>4</v>
      </c>
      <c r="C9" s="10">
        <v>19.66</v>
      </c>
      <c r="D9" s="10">
        <v>20.05</v>
      </c>
      <c r="E9" s="10">
        <v>20.45</v>
      </c>
      <c r="F9" s="10">
        <v>20.96</v>
      </c>
      <c r="G9" s="11">
        <f t="shared" si="0"/>
        <v>21.3792</v>
      </c>
      <c r="H9" s="11">
        <f t="shared" si="1"/>
        <v>21.806784</v>
      </c>
    </row>
    <row r="10" spans="2:8" ht="15">
      <c r="B10" s="12" t="s">
        <v>5</v>
      </c>
      <c r="C10" s="10">
        <v>21.58</v>
      </c>
      <c r="D10" s="10">
        <v>22.01</v>
      </c>
      <c r="E10" s="10">
        <v>22.46</v>
      </c>
      <c r="F10" s="10">
        <v>23.02</v>
      </c>
      <c r="G10" s="11">
        <f t="shared" si="0"/>
        <v>23.4804</v>
      </c>
      <c r="H10" s="11">
        <f t="shared" si="1"/>
        <v>23.950008</v>
      </c>
    </row>
    <row r="11" spans="2:8" ht="15">
      <c r="B11" s="12" t="s">
        <v>6</v>
      </c>
      <c r="C11" s="10">
        <v>23.83</v>
      </c>
      <c r="D11" s="10">
        <v>24.3</v>
      </c>
      <c r="E11" s="10">
        <v>24.79</v>
      </c>
      <c r="F11" s="10">
        <v>25.41</v>
      </c>
      <c r="G11" s="11">
        <f t="shared" si="0"/>
        <v>25.9182</v>
      </c>
      <c r="H11" s="11">
        <f t="shared" si="1"/>
        <v>26.436563999999997</v>
      </c>
    </row>
    <row r="12" spans="2:8" ht="15">
      <c r="B12" s="12" t="s">
        <v>7</v>
      </c>
      <c r="C12" s="10">
        <v>26.45</v>
      </c>
      <c r="D12" s="10">
        <v>26.98</v>
      </c>
      <c r="E12" s="10">
        <v>27.52</v>
      </c>
      <c r="F12" s="10">
        <v>28.21</v>
      </c>
      <c r="G12" s="11">
        <f t="shared" si="0"/>
        <v>28.7742</v>
      </c>
      <c r="H12" s="11">
        <f t="shared" si="1"/>
        <v>29.349684</v>
      </c>
    </row>
    <row r="13" spans="2:8" ht="15">
      <c r="B13" s="12" t="s">
        <v>8</v>
      </c>
      <c r="C13" s="10">
        <v>29.75</v>
      </c>
      <c r="D13" s="10">
        <v>30.35</v>
      </c>
      <c r="E13" s="10">
        <v>30.96</v>
      </c>
      <c r="F13" s="10">
        <v>31.73</v>
      </c>
      <c r="G13" s="11">
        <f t="shared" si="0"/>
        <v>32.3646</v>
      </c>
      <c r="H13" s="11">
        <f t="shared" si="1"/>
        <v>33.011892</v>
      </c>
    </row>
    <row r="14" spans="2:8" ht="15">
      <c r="B14" s="12" t="s">
        <v>9</v>
      </c>
      <c r="C14" s="10">
        <v>34.02</v>
      </c>
      <c r="D14" s="10">
        <v>34.7</v>
      </c>
      <c r="E14" s="10">
        <v>35.39</v>
      </c>
      <c r="F14" s="10">
        <v>36.28</v>
      </c>
      <c r="G14" s="11">
        <f t="shared" si="0"/>
        <v>37.0056</v>
      </c>
      <c r="H14" s="11">
        <f t="shared" si="1"/>
        <v>37.745712000000005</v>
      </c>
    </row>
    <row r="18" ht="15">
      <c r="B18" s="13"/>
    </row>
    <row r="19" ht="15">
      <c r="B19" s="13"/>
    </row>
    <row r="20" spans="2:3" ht="15">
      <c r="B20" s="13"/>
      <c r="C20" s="13"/>
    </row>
  </sheetData>
  <sheetProtection/>
  <mergeCells count="1">
    <mergeCell ref="G3:H3"/>
  </mergeCells>
  <printOptions/>
  <pageMargins left="0" right="0" top="0.25" bottom="0" header="0.3" footer="0.3"/>
  <pageSetup horizontalDpi="600" verticalDpi="600" orientation="landscape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C20" sqref="C20:C34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</cols>
  <sheetData>
    <row r="1" ht="15">
      <c r="B1" s="1" t="s">
        <v>12</v>
      </c>
    </row>
    <row r="2" spans="2:6" ht="15" customHeight="1">
      <c r="B2" s="2" t="s">
        <v>24</v>
      </c>
      <c r="C2" s="2"/>
      <c r="D2" s="3"/>
      <c r="E2" s="3"/>
      <c r="F2" s="3"/>
    </row>
    <row r="3" spans="2:8" ht="15">
      <c r="B3" s="4"/>
      <c r="C3" s="4"/>
      <c r="D3" s="3"/>
      <c r="E3" s="3"/>
      <c r="F3" s="3"/>
      <c r="G3" s="16" t="s">
        <v>0</v>
      </c>
      <c r="H3" s="16"/>
    </row>
    <row r="4" spans="2:8" ht="21.75">
      <c r="B4" s="4"/>
      <c r="C4" s="4"/>
      <c r="D4" s="5"/>
      <c r="E4" s="5"/>
      <c r="F4" s="5"/>
      <c r="G4" s="6">
        <v>0.02</v>
      </c>
      <c r="H4" s="6">
        <v>0.02</v>
      </c>
    </row>
    <row r="5" spans="2:8" ht="31.5">
      <c r="B5" s="4"/>
      <c r="C5" s="7">
        <v>41621</v>
      </c>
      <c r="D5" s="7">
        <v>41889</v>
      </c>
      <c r="E5" s="7">
        <v>42253</v>
      </c>
      <c r="F5" s="7">
        <v>42617</v>
      </c>
      <c r="G5" s="8" t="s">
        <v>13</v>
      </c>
      <c r="H5" s="8" t="s">
        <v>14</v>
      </c>
    </row>
    <row r="6" spans="2:8" ht="15">
      <c r="B6" s="9" t="s">
        <v>1</v>
      </c>
      <c r="C6" s="10">
        <v>13.93</v>
      </c>
      <c r="D6" s="10">
        <v>14.21</v>
      </c>
      <c r="E6" s="10">
        <v>14.5</v>
      </c>
      <c r="F6" s="10">
        <v>14.86</v>
      </c>
      <c r="G6" s="11">
        <f>(F6*$G$4)+F6</f>
        <v>15.1572</v>
      </c>
      <c r="H6" s="11">
        <f>(G6*$H$4)+G6</f>
        <v>15.460344</v>
      </c>
    </row>
    <row r="7" spans="2:8" ht="15">
      <c r="B7" s="12" t="s">
        <v>2</v>
      </c>
      <c r="C7" s="10">
        <v>14.95</v>
      </c>
      <c r="D7" s="10">
        <v>15.25</v>
      </c>
      <c r="E7" s="10">
        <v>15.56</v>
      </c>
      <c r="F7" s="10">
        <v>15.95</v>
      </c>
      <c r="G7" s="11">
        <f aca="true" t="shared" si="0" ref="G7:G14">(F7*$G$4)+F7</f>
        <v>16.269</v>
      </c>
      <c r="H7" s="11">
        <f aca="true" t="shared" si="1" ref="H7:H14">(G7*$H$4)+G7</f>
        <v>16.594379999999997</v>
      </c>
    </row>
    <row r="8" spans="2:8" ht="15">
      <c r="B8" s="12" t="s">
        <v>3</v>
      </c>
      <c r="C8" s="10">
        <v>16.2</v>
      </c>
      <c r="D8" s="10">
        <v>16.52</v>
      </c>
      <c r="E8" s="10">
        <v>16.85</v>
      </c>
      <c r="F8" s="10">
        <v>17.27</v>
      </c>
      <c r="G8" s="11">
        <f t="shared" si="0"/>
        <v>17.6154</v>
      </c>
      <c r="H8" s="11">
        <f t="shared" si="1"/>
        <v>17.967708000000002</v>
      </c>
    </row>
    <row r="9" spans="2:8" ht="15">
      <c r="B9" s="12" t="s">
        <v>4</v>
      </c>
      <c r="C9" s="10">
        <v>17.52</v>
      </c>
      <c r="D9" s="10">
        <v>17.87</v>
      </c>
      <c r="E9" s="10">
        <v>18.23</v>
      </c>
      <c r="F9" s="10">
        <v>18.69</v>
      </c>
      <c r="G9" s="11">
        <f t="shared" si="0"/>
        <v>19.0638</v>
      </c>
      <c r="H9" s="11">
        <f t="shared" si="1"/>
        <v>19.445076</v>
      </c>
    </row>
    <row r="10" spans="2:8" ht="15">
      <c r="B10" s="12" t="s">
        <v>5</v>
      </c>
      <c r="C10" s="10">
        <v>19.19</v>
      </c>
      <c r="D10" s="10">
        <v>19.57</v>
      </c>
      <c r="E10" s="10">
        <v>19.96</v>
      </c>
      <c r="F10" s="10">
        <v>20.46</v>
      </c>
      <c r="G10" s="11">
        <f t="shared" si="0"/>
        <v>20.8692</v>
      </c>
      <c r="H10" s="11">
        <f t="shared" si="1"/>
        <v>21.286583999999998</v>
      </c>
    </row>
    <row r="11" spans="2:8" ht="15">
      <c r="B11" s="12" t="s">
        <v>6</v>
      </c>
      <c r="C11" s="10">
        <v>21.08</v>
      </c>
      <c r="D11" s="10">
        <v>21.51</v>
      </c>
      <c r="E11" s="10">
        <v>21.94</v>
      </c>
      <c r="F11" s="10">
        <v>22.48</v>
      </c>
      <c r="G11" s="11">
        <f t="shared" si="0"/>
        <v>22.9296</v>
      </c>
      <c r="H11" s="11">
        <f t="shared" si="1"/>
        <v>23.388192</v>
      </c>
    </row>
    <row r="12" spans="2:8" ht="15">
      <c r="B12" s="12" t="s">
        <v>7</v>
      </c>
      <c r="C12" s="10">
        <v>23.36</v>
      </c>
      <c r="D12" s="10">
        <v>23.83</v>
      </c>
      <c r="E12" s="10">
        <v>24.3</v>
      </c>
      <c r="F12" s="10">
        <v>24.91</v>
      </c>
      <c r="G12" s="11">
        <f t="shared" si="0"/>
        <v>25.4082</v>
      </c>
      <c r="H12" s="11">
        <f t="shared" si="1"/>
        <v>25.916364</v>
      </c>
    </row>
    <row r="13" spans="2:8" ht="15">
      <c r="B13" s="12" t="s">
        <v>8</v>
      </c>
      <c r="C13" s="10">
        <v>26.04</v>
      </c>
      <c r="D13" s="10">
        <v>26.56</v>
      </c>
      <c r="E13" s="10">
        <v>27.09</v>
      </c>
      <c r="F13" s="10">
        <v>27.77</v>
      </c>
      <c r="G13" s="11">
        <f t="shared" si="0"/>
        <v>28.3254</v>
      </c>
      <c r="H13" s="11">
        <f t="shared" si="1"/>
        <v>28.891907999999997</v>
      </c>
    </row>
    <row r="14" spans="2:8" ht="15">
      <c r="B14" s="12" t="s">
        <v>9</v>
      </c>
      <c r="C14" s="10">
        <v>29.72</v>
      </c>
      <c r="D14" s="10">
        <v>30.32</v>
      </c>
      <c r="E14" s="10">
        <v>30.92</v>
      </c>
      <c r="F14" s="10">
        <v>31.7</v>
      </c>
      <c r="G14" s="11">
        <f t="shared" si="0"/>
        <v>32.333999999999996</v>
      </c>
      <c r="H14" s="11">
        <f t="shared" si="1"/>
        <v>32.98067999999999</v>
      </c>
    </row>
    <row r="18" ht="15">
      <c r="B18" s="13"/>
    </row>
    <row r="19" ht="15">
      <c r="B19" s="13"/>
    </row>
    <row r="20" ht="15">
      <c r="C20" s="13"/>
    </row>
  </sheetData>
  <sheetProtection/>
  <mergeCells count="1">
    <mergeCell ref="G3:H3"/>
  </mergeCells>
  <printOptions/>
  <pageMargins left="0" right="0" top="0.25" bottom="0" header="0.3" footer="0.3"/>
  <pageSetup horizontalDpi="600" verticalDpi="600" orientation="landscape" r:id="rId1"/>
  <headerFoot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</cols>
  <sheetData>
    <row r="1" ht="15">
      <c r="B1" s="1" t="s">
        <v>12</v>
      </c>
    </row>
    <row r="2" spans="2:6" ht="15" customHeight="1">
      <c r="B2" s="2" t="s">
        <v>23</v>
      </c>
      <c r="C2" s="2"/>
      <c r="D2" s="3"/>
      <c r="E2" s="3"/>
      <c r="F2" s="3"/>
    </row>
    <row r="3" spans="2:8" ht="15">
      <c r="B3" s="4"/>
      <c r="C3" s="4"/>
      <c r="D3" s="3"/>
      <c r="E3" s="3"/>
      <c r="F3" s="3"/>
      <c r="G3" s="16" t="s">
        <v>0</v>
      </c>
      <c r="H3" s="16"/>
    </row>
    <row r="4" spans="2:8" ht="21.75">
      <c r="B4" s="4"/>
      <c r="C4" s="4"/>
      <c r="D4" s="5"/>
      <c r="E4" s="5"/>
      <c r="F4" s="5"/>
      <c r="G4" s="6">
        <v>0.02</v>
      </c>
      <c r="H4" s="6">
        <v>0.02</v>
      </c>
    </row>
    <row r="5" spans="2:8" ht="31.5">
      <c r="B5" s="4"/>
      <c r="C5" s="7">
        <v>41621</v>
      </c>
      <c r="D5" s="7">
        <v>41889</v>
      </c>
      <c r="E5" s="7">
        <v>42253</v>
      </c>
      <c r="F5" s="7">
        <v>42617</v>
      </c>
      <c r="G5" s="8" t="s">
        <v>13</v>
      </c>
      <c r="H5" s="8" t="s">
        <v>14</v>
      </c>
    </row>
    <row r="6" spans="2:8" ht="15">
      <c r="B6" s="9" t="s">
        <v>1</v>
      </c>
      <c r="C6" s="10">
        <v>13.84</v>
      </c>
      <c r="D6" s="10">
        <v>14.12</v>
      </c>
      <c r="E6" s="10">
        <v>14.4</v>
      </c>
      <c r="F6" s="10">
        <v>14.76</v>
      </c>
      <c r="G6" s="11">
        <f>(F6*$G$4)+F6</f>
        <v>15.0552</v>
      </c>
      <c r="H6" s="11">
        <f>(G6*$H$4)+G6</f>
        <v>15.356304</v>
      </c>
    </row>
    <row r="7" spans="2:8" ht="15">
      <c r="B7" s="12" t="s">
        <v>2</v>
      </c>
      <c r="C7" s="10">
        <v>14.88</v>
      </c>
      <c r="D7" s="10">
        <v>15.18</v>
      </c>
      <c r="E7" s="10">
        <v>15.48</v>
      </c>
      <c r="F7" s="10">
        <v>15.87</v>
      </c>
      <c r="G7" s="11">
        <f aca="true" t="shared" si="0" ref="G7:G14">(F7*$G$4)+F7</f>
        <v>16.1874</v>
      </c>
      <c r="H7" s="11">
        <f aca="true" t="shared" si="1" ref="H7:H14">(G7*$H$4)+G7</f>
        <v>16.511148</v>
      </c>
    </row>
    <row r="8" spans="2:8" ht="15">
      <c r="B8" s="12" t="s">
        <v>3</v>
      </c>
      <c r="C8" s="10">
        <v>16.05</v>
      </c>
      <c r="D8" s="10">
        <v>16.38</v>
      </c>
      <c r="E8" s="10">
        <v>16.7</v>
      </c>
      <c r="F8" s="10">
        <v>17.12</v>
      </c>
      <c r="G8" s="11">
        <f t="shared" si="0"/>
        <v>17.462400000000002</v>
      </c>
      <c r="H8" s="11">
        <f t="shared" si="1"/>
        <v>17.811648</v>
      </c>
    </row>
    <row r="9" spans="2:8" ht="15">
      <c r="B9" s="12" t="s">
        <v>4</v>
      </c>
      <c r="C9" s="10">
        <v>17.38</v>
      </c>
      <c r="D9" s="10">
        <v>17.73</v>
      </c>
      <c r="E9" s="10">
        <v>18.08</v>
      </c>
      <c r="F9" s="10">
        <v>18.54</v>
      </c>
      <c r="G9" s="11">
        <f t="shared" si="0"/>
        <v>18.9108</v>
      </c>
      <c r="H9" s="11">
        <f t="shared" si="1"/>
        <v>19.289015999999997</v>
      </c>
    </row>
    <row r="10" spans="2:8" ht="15">
      <c r="B10" s="12" t="s">
        <v>5</v>
      </c>
      <c r="C10" s="10">
        <v>19</v>
      </c>
      <c r="D10" s="10">
        <v>19.38</v>
      </c>
      <c r="E10" s="10">
        <v>19.77</v>
      </c>
      <c r="F10" s="10">
        <v>20.26</v>
      </c>
      <c r="G10" s="11">
        <f t="shared" si="0"/>
        <v>20.665200000000002</v>
      </c>
      <c r="H10" s="11">
        <f t="shared" si="1"/>
        <v>21.078504000000002</v>
      </c>
    </row>
    <row r="11" spans="2:8" ht="15">
      <c r="B11" s="12" t="s">
        <v>6</v>
      </c>
      <c r="C11" s="10">
        <v>20.91</v>
      </c>
      <c r="D11" s="10">
        <v>21.33</v>
      </c>
      <c r="E11" s="10">
        <v>21.75</v>
      </c>
      <c r="F11" s="10">
        <v>22.3</v>
      </c>
      <c r="G11" s="11">
        <f t="shared" si="0"/>
        <v>22.746000000000002</v>
      </c>
      <c r="H11" s="11">
        <f t="shared" si="1"/>
        <v>23.200920000000004</v>
      </c>
    </row>
    <row r="12" spans="2:8" ht="15">
      <c r="B12" s="12" t="s">
        <v>7</v>
      </c>
      <c r="C12" s="10">
        <v>23.11</v>
      </c>
      <c r="D12" s="10">
        <v>23.58</v>
      </c>
      <c r="E12" s="10">
        <v>24.05</v>
      </c>
      <c r="F12" s="10">
        <v>24.65</v>
      </c>
      <c r="G12" s="11">
        <f t="shared" si="0"/>
        <v>25.142999999999997</v>
      </c>
      <c r="H12" s="11">
        <f t="shared" si="1"/>
        <v>25.645859999999995</v>
      </c>
    </row>
    <row r="13" spans="2:8" ht="15">
      <c r="B13" s="12" t="s">
        <v>8</v>
      </c>
      <c r="C13" s="10">
        <v>25.66</v>
      </c>
      <c r="D13" s="10">
        <v>26.18</v>
      </c>
      <c r="E13" s="10">
        <v>26.7</v>
      </c>
      <c r="F13" s="10">
        <v>27.37</v>
      </c>
      <c r="G13" s="11">
        <f t="shared" si="0"/>
        <v>27.9174</v>
      </c>
      <c r="H13" s="11">
        <f t="shared" si="1"/>
        <v>28.475748</v>
      </c>
    </row>
    <row r="14" spans="2:8" ht="15">
      <c r="B14" s="12" t="s">
        <v>9</v>
      </c>
      <c r="C14" s="10">
        <v>28.55</v>
      </c>
      <c r="D14" s="10">
        <v>29.12</v>
      </c>
      <c r="E14" s="10">
        <v>29.7</v>
      </c>
      <c r="F14" s="10">
        <v>30.45</v>
      </c>
      <c r="G14" s="11">
        <f t="shared" si="0"/>
        <v>31.058999999999997</v>
      </c>
      <c r="H14" s="11">
        <f t="shared" si="1"/>
        <v>31.680179999999996</v>
      </c>
    </row>
    <row r="18" ht="15">
      <c r="B18" s="13"/>
    </row>
    <row r="19" ht="15">
      <c r="B19" s="13"/>
    </row>
  </sheetData>
  <sheetProtection/>
  <mergeCells count="1">
    <mergeCell ref="G3:H3"/>
  </mergeCells>
  <printOptions/>
  <pageMargins left="0" right="0" top="0.25" bottom="0" header="0.3" footer="0.3"/>
  <pageSetup horizontalDpi="600" verticalDpi="600" orientation="landscape" r:id="rId1"/>
  <headerFoot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</cols>
  <sheetData>
    <row r="1" ht="15">
      <c r="B1" s="1" t="s">
        <v>12</v>
      </c>
    </row>
    <row r="2" spans="2:6" ht="15" customHeight="1">
      <c r="B2" s="2" t="s">
        <v>22</v>
      </c>
      <c r="C2" s="2"/>
      <c r="D2" s="3"/>
      <c r="E2" s="3"/>
      <c r="F2" s="3"/>
    </row>
    <row r="3" spans="2:8" ht="15">
      <c r="B3" s="4"/>
      <c r="C3" s="4"/>
      <c r="D3" s="3"/>
      <c r="E3" s="3"/>
      <c r="F3" s="3"/>
      <c r="G3" s="16" t="s">
        <v>0</v>
      </c>
      <c r="H3" s="16"/>
    </row>
    <row r="4" spans="2:8" ht="21.75">
      <c r="B4" s="4"/>
      <c r="C4" s="4"/>
      <c r="D4" s="5"/>
      <c r="E4" s="5"/>
      <c r="F4" s="5"/>
      <c r="G4" s="6">
        <v>0.02</v>
      </c>
      <c r="H4" s="6">
        <v>0.02</v>
      </c>
    </row>
    <row r="5" spans="2:8" ht="31.5">
      <c r="B5" s="4"/>
      <c r="C5" s="7">
        <v>41621</v>
      </c>
      <c r="D5" s="7">
        <v>41889</v>
      </c>
      <c r="E5" s="7">
        <v>42253</v>
      </c>
      <c r="F5" s="7">
        <v>42617</v>
      </c>
      <c r="G5" s="8" t="s">
        <v>13</v>
      </c>
      <c r="H5" s="8" t="s">
        <v>14</v>
      </c>
    </row>
    <row r="6" spans="2:8" ht="15">
      <c r="B6" s="9" t="s">
        <v>1</v>
      </c>
      <c r="C6" s="10">
        <v>13.43</v>
      </c>
      <c r="D6" s="10">
        <v>13.7</v>
      </c>
      <c r="E6" s="10">
        <v>13.98</v>
      </c>
      <c r="F6" s="10">
        <v>14.33</v>
      </c>
      <c r="G6" s="11">
        <f>(F6*$G$4)+F6</f>
        <v>14.6166</v>
      </c>
      <c r="H6" s="11">
        <f>(G6*$H$4)+G6</f>
        <v>14.908932</v>
      </c>
    </row>
    <row r="7" spans="2:8" ht="15">
      <c r="B7" s="12" t="s">
        <v>2</v>
      </c>
      <c r="C7" s="10">
        <v>14.43</v>
      </c>
      <c r="D7" s="10">
        <v>14.72</v>
      </c>
      <c r="E7" s="10">
        <v>15.02</v>
      </c>
      <c r="F7" s="10">
        <v>15.39</v>
      </c>
      <c r="G7" s="11">
        <f aca="true" t="shared" si="0" ref="G7:G14">(F7*$G$4)+F7</f>
        <v>15.6978</v>
      </c>
      <c r="H7" s="11">
        <f aca="true" t="shared" si="1" ref="H7:H14">(G7*$H$4)+G7</f>
        <v>16.011756000000002</v>
      </c>
    </row>
    <row r="8" spans="2:8" ht="15">
      <c r="B8" s="12" t="s">
        <v>3</v>
      </c>
      <c r="C8" s="10">
        <v>15.59</v>
      </c>
      <c r="D8" s="10">
        <v>15.9</v>
      </c>
      <c r="E8" s="10">
        <v>16.22</v>
      </c>
      <c r="F8" s="10">
        <v>16.62</v>
      </c>
      <c r="G8" s="11">
        <f t="shared" si="0"/>
        <v>16.9524</v>
      </c>
      <c r="H8" s="11">
        <f t="shared" si="1"/>
        <v>17.291448000000003</v>
      </c>
    </row>
    <row r="9" spans="2:8" ht="15">
      <c r="B9" s="12" t="s">
        <v>4</v>
      </c>
      <c r="C9" s="10">
        <v>16.89</v>
      </c>
      <c r="D9" s="10">
        <v>17.23</v>
      </c>
      <c r="E9" s="10">
        <v>17.57</v>
      </c>
      <c r="F9" s="10">
        <v>18.01</v>
      </c>
      <c r="G9" s="11">
        <f t="shared" si="0"/>
        <v>18.3702</v>
      </c>
      <c r="H9" s="11">
        <f t="shared" si="1"/>
        <v>18.737604</v>
      </c>
    </row>
    <row r="10" spans="2:8" ht="15">
      <c r="B10" s="12" t="s">
        <v>5</v>
      </c>
      <c r="C10" s="10">
        <v>18.49</v>
      </c>
      <c r="D10" s="10">
        <v>18.86</v>
      </c>
      <c r="E10" s="10">
        <v>19.24</v>
      </c>
      <c r="F10" s="10">
        <v>19.72</v>
      </c>
      <c r="G10" s="11">
        <f t="shared" si="0"/>
        <v>20.1144</v>
      </c>
      <c r="H10" s="11">
        <f t="shared" si="1"/>
        <v>20.516688</v>
      </c>
    </row>
    <row r="11" spans="2:8" ht="15">
      <c r="B11" s="12" t="s">
        <v>6</v>
      </c>
      <c r="C11" s="10">
        <v>20.33</v>
      </c>
      <c r="D11" s="10">
        <v>20.74</v>
      </c>
      <c r="E11" s="10">
        <v>21.15</v>
      </c>
      <c r="F11" s="10">
        <v>21.68</v>
      </c>
      <c r="G11" s="11">
        <f t="shared" si="0"/>
        <v>22.113599999999998</v>
      </c>
      <c r="H11" s="11">
        <f t="shared" si="1"/>
        <v>22.555871999999997</v>
      </c>
    </row>
    <row r="12" spans="2:8" ht="15">
      <c r="B12" s="12" t="s">
        <v>7</v>
      </c>
      <c r="C12" s="10">
        <v>22.42</v>
      </c>
      <c r="D12" s="10">
        <v>22.87</v>
      </c>
      <c r="E12" s="10">
        <v>23.33</v>
      </c>
      <c r="F12" s="10">
        <v>23.91</v>
      </c>
      <c r="G12" s="11">
        <f t="shared" si="0"/>
        <v>24.3882</v>
      </c>
      <c r="H12" s="11">
        <f t="shared" si="1"/>
        <v>24.875964</v>
      </c>
    </row>
    <row r="13" spans="2:8" ht="15">
      <c r="B13" s="12" t="s">
        <v>8</v>
      </c>
      <c r="C13" s="10">
        <v>25.01</v>
      </c>
      <c r="D13" s="10">
        <v>25.51</v>
      </c>
      <c r="E13" s="10">
        <v>26.02</v>
      </c>
      <c r="F13" s="10">
        <v>26.67</v>
      </c>
      <c r="G13" s="11">
        <f t="shared" si="0"/>
        <v>27.203400000000002</v>
      </c>
      <c r="H13" s="11">
        <f t="shared" si="1"/>
        <v>27.747468</v>
      </c>
    </row>
    <row r="14" spans="2:8" ht="15">
      <c r="B14" s="12" t="s">
        <v>9</v>
      </c>
      <c r="C14" s="10">
        <v>27.94</v>
      </c>
      <c r="D14" s="10">
        <v>28.5</v>
      </c>
      <c r="E14" s="10">
        <v>29.07</v>
      </c>
      <c r="F14" s="10">
        <v>29.79</v>
      </c>
      <c r="G14" s="11">
        <f t="shared" si="0"/>
        <v>30.3858</v>
      </c>
      <c r="H14" s="11">
        <f t="shared" si="1"/>
        <v>30.993516</v>
      </c>
    </row>
    <row r="18" ht="15">
      <c r="B18" s="13"/>
    </row>
  </sheetData>
  <sheetProtection/>
  <mergeCells count="1">
    <mergeCell ref="G3:H3"/>
  </mergeCells>
  <printOptions/>
  <pageMargins left="0" right="0" top="0.25" bottom="0" header="0.3" footer="0.3"/>
  <pageSetup horizontalDpi="600" verticalDpi="600" orientation="landscape" r:id="rId1"/>
  <headerFooter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</cols>
  <sheetData>
    <row r="1" ht="15">
      <c r="B1" s="1" t="s">
        <v>12</v>
      </c>
    </row>
    <row r="2" spans="2:6" ht="15" customHeight="1">
      <c r="B2" s="2" t="s">
        <v>21</v>
      </c>
      <c r="C2" s="2"/>
      <c r="D2" s="3"/>
      <c r="E2" s="3"/>
      <c r="F2" s="3"/>
    </row>
    <row r="3" spans="2:8" ht="15">
      <c r="B3" s="4"/>
      <c r="C3" s="4"/>
      <c r="D3" s="3"/>
      <c r="E3" s="3"/>
      <c r="F3" s="3"/>
      <c r="G3" s="16" t="s">
        <v>0</v>
      </c>
      <c r="H3" s="16"/>
    </row>
    <row r="4" spans="2:8" ht="21.75">
      <c r="B4" s="4"/>
      <c r="C4" s="4"/>
      <c r="D4" s="5"/>
      <c r="E4" s="5"/>
      <c r="F4" s="5"/>
      <c r="G4" s="6">
        <v>0.02</v>
      </c>
      <c r="H4" s="6">
        <v>0.02</v>
      </c>
    </row>
    <row r="5" spans="2:8" ht="31.5">
      <c r="B5" s="4"/>
      <c r="C5" s="7">
        <v>41621</v>
      </c>
      <c r="D5" s="7">
        <v>41889</v>
      </c>
      <c r="E5" s="7">
        <v>42253</v>
      </c>
      <c r="F5" s="7">
        <v>42617</v>
      </c>
      <c r="G5" s="8" t="s">
        <v>13</v>
      </c>
      <c r="H5" s="8" t="s">
        <v>14</v>
      </c>
    </row>
    <row r="6" spans="2:8" ht="15">
      <c r="B6" s="9" t="s">
        <v>1</v>
      </c>
      <c r="C6" s="10">
        <v>13.04</v>
      </c>
      <c r="D6" s="10">
        <v>13.3</v>
      </c>
      <c r="E6" s="10">
        <v>13.56</v>
      </c>
      <c r="F6" s="10">
        <v>13.9</v>
      </c>
      <c r="G6" s="11">
        <f>(F6*$G$4)+F6</f>
        <v>14.178</v>
      </c>
      <c r="H6" s="11">
        <f>(G6*$H$4)+G6</f>
        <v>14.46156</v>
      </c>
    </row>
    <row r="7" spans="2:8" ht="15">
      <c r="B7" s="12" t="s">
        <v>2</v>
      </c>
      <c r="C7" s="10">
        <v>13.99</v>
      </c>
      <c r="D7" s="10">
        <v>14.27</v>
      </c>
      <c r="E7" s="10">
        <v>14.56</v>
      </c>
      <c r="F7" s="10">
        <v>14.92</v>
      </c>
      <c r="G7" s="11">
        <f aca="true" t="shared" si="0" ref="G7:G14">(F7*$G$4)+F7</f>
        <v>15.218399999999999</v>
      </c>
      <c r="H7" s="11">
        <f aca="true" t="shared" si="1" ref="H7:H14">(G7*$H$4)+G7</f>
        <v>15.522768</v>
      </c>
    </row>
    <row r="8" spans="2:8" ht="15">
      <c r="B8" s="12" t="s">
        <v>3</v>
      </c>
      <c r="C8" s="10">
        <v>14.91</v>
      </c>
      <c r="D8" s="10">
        <v>15.21</v>
      </c>
      <c r="E8" s="10">
        <v>15.51</v>
      </c>
      <c r="F8" s="10">
        <v>15.9</v>
      </c>
      <c r="G8" s="11">
        <f t="shared" si="0"/>
        <v>16.218</v>
      </c>
      <c r="H8" s="11">
        <f t="shared" si="1"/>
        <v>16.54236</v>
      </c>
    </row>
    <row r="9" spans="2:8" ht="15">
      <c r="B9" s="12" t="s">
        <v>4</v>
      </c>
      <c r="C9" s="10">
        <v>16.13</v>
      </c>
      <c r="D9" s="10">
        <v>16.45</v>
      </c>
      <c r="E9" s="10">
        <v>16.78</v>
      </c>
      <c r="F9" s="10">
        <v>17.2</v>
      </c>
      <c r="G9" s="11">
        <f t="shared" si="0"/>
        <v>17.544</v>
      </c>
      <c r="H9" s="11">
        <f t="shared" si="1"/>
        <v>17.89488</v>
      </c>
    </row>
    <row r="10" spans="2:8" ht="15">
      <c r="B10" s="12" t="s">
        <v>5</v>
      </c>
      <c r="C10" s="10">
        <v>17.41</v>
      </c>
      <c r="D10" s="10">
        <v>17.76</v>
      </c>
      <c r="E10" s="10">
        <v>18.11</v>
      </c>
      <c r="F10" s="10">
        <v>18.57</v>
      </c>
      <c r="G10" s="11">
        <f t="shared" si="0"/>
        <v>18.9414</v>
      </c>
      <c r="H10" s="11">
        <f t="shared" si="1"/>
        <v>19.320228</v>
      </c>
    </row>
    <row r="11" spans="2:8" ht="15">
      <c r="B11" s="12" t="s">
        <v>6</v>
      </c>
      <c r="C11" s="10">
        <v>18.89</v>
      </c>
      <c r="D11" s="10">
        <v>19.27</v>
      </c>
      <c r="E11" s="10">
        <v>19.65</v>
      </c>
      <c r="F11" s="10">
        <v>20.14</v>
      </c>
      <c r="G11" s="11">
        <f t="shared" si="0"/>
        <v>20.5428</v>
      </c>
      <c r="H11" s="11">
        <f t="shared" si="1"/>
        <v>20.953656</v>
      </c>
    </row>
    <row r="12" spans="2:8" ht="15">
      <c r="B12" s="12" t="s">
        <v>7</v>
      </c>
      <c r="C12" s="10">
        <v>20.62</v>
      </c>
      <c r="D12" s="10">
        <v>21.04</v>
      </c>
      <c r="E12" s="10">
        <v>21.46</v>
      </c>
      <c r="F12" s="10">
        <v>21.99</v>
      </c>
      <c r="G12" s="11">
        <f t="shared" si="0"/>
        <v>22.4298</v>
      </c>
      <c r="H12" s="11">
        <f t="shared" si="1"/>
        <v>22.878396</v>
      </c>
    </row>
    <row r="13" spans="2:8" ht="15">
      <c r="B13" s="12" t="s">
        <v>8</v>
      </c>
      <c r="C13" s="10">
        <v>22.67</v>
      </c>
      <c r="D13" s="10">
        <v>23.13</v>
      </c>
      <c r="E13" s="10">
        <v>23.59</v>
      </c>
      <c r="F13" s="10">
        <v>24.18</v>
      </c>
      <c r="G13" s="11">
        <f t="shared" si="0"/>
        <v>24.6636</v>
      </c>
      <c r="H13" s="11">
        <f t="shared" si="1"/>
        <v>25.156872</v>
      </c>
    </row>
    <row r="14" spans="2:8" ht="15">
      <c r="B14" s="12" t="s">
        <v>9</v>
      </c>
      <c r="C14" s="10">
        <v>25.17</v>
      </c>
      <c r="D14" s="10">
        <v>25.68</v>
      </c>
      <c r="E14" s="10">
        <v>26.19</v>
      </c>
      <c r="F14" s="10">
        <v>26.85</v>
      </c>
      <c r="G14" s="11">
        <f t="shared" si="0"/>
        <v>27.387</v>
      </c>
      <c r="H14" s="11">
        <f t="shared" si="1"/>
        <v>27.93474</v>
      </c>
    </row>
    <row r="18" ht="15">
      <c r="B18" s="13"/>
    </row>
  </sheetData>
  <sheetProtection/>
  <mergeCells count="1">
    <mergeCell ref="G3:H3"/>
  </mergeCells>
  <printOptions/>
  <pageMargins left="0" right="0" top="0.25" bottom="0" header="0.3" footer="0.3"/>
  <pageSetup horizontalDpi="600" verticalDpi="600" orientation="landscape" r:id="rId1"/>
  <headerFoot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</cols>
  <sheetData>
    <row r="1" ht="15">
      <c r="B1" s="1" t="s">
        <v>12</v>
      </c>
    </row>
    <row r="2" spans="2:6" ht="15" customHeight="1">
      <c r="B2" s="2" t="s">
        <v>19</v>
      </c>
      <c r="C2" s="2"/>
      <c r="D2" s="3"/>
      <c r="E2" s="3"/>
      <c r="F2" s="3"/>
    </row>
    <row r="3" spans="2:8" ht="15">
      <c r="B3" s="4"/>
      <c r="C3" s="4"/>
      <c r="D3" s="3"/>
      <c r="E3" s="3"/>
      <c r="F3" s="3"/>
      <c r="G3" s="16" t="s">
        <v>0</v>
      </c>
      <c r="H3" s="16"/>
    </row>
    <row r="4" spans="2:8" ht="21.75">
      <c r="B4" s="4"/>
      <c r="C4" s="4"/>
      <c r="D4" s="5"/>
      <c r="E4" s="5"/>
      <c r="F4" s="5"/>
      <c r="G4" s="6">
        <v>0.02</v>
      </c>
      <c r="H4" s="6">
        <v>0.02</v>
      </c>
    </row>
    <row r="5" spans="2:8" ht="31.5">
      <c r="B5" s="4"/>
      <c r="C5" s="7">
        <v>41621</v>
      </c>
      <c r="D5" s="7">
        <v>41889</v>
      </c>
      <c r="E5" s="7">
        <v>42253</v>
      </c>
      <c r="F5" s="7">
        <v>42617</v>
      </c>
      <c r="G5" s="8" t="s">
        <v>13</v>
      </c>
      <c r="H5" s="8" t="s">
        <v>14</v>
      </c>
    </row>
    <row r="6" spans="2:8" ht="15">
      <c r="B6" s="9" t="s">
        <v>1</v>
      </c>
      <c r="C6" s="10">
        <v>11.85</v>
      </c>
      <c r="D6" s="10">
        <v>12.09</v>
      </c>
      <c r="E6" s="10">
        <v>12.33</v>
      </c>
      <c r="F6" s="10">
        <v>12.64</v>
      </c>
      <c r="G6" s="11">
        <f>(F6*$G$4)+F6</f>
        <v>12.892800000000001</v>
      </c>
      <c r="H6" s="11">
        <f>(G6*$H$4)+G6</f>
        <v>13.150656000000001</v>
      </c>
    </row>
    <row r="7" spans="2:8" ht="15">
      <c r="B7" s="12" t="s">
        <v>2</v>
      </c>
      <c r="C7" s="10">
        <v>12.22</v>
      </c>
      <c r="D7" s="10">
        <v>12.46</v>
      </c>
      <c r="E7" s="10">
        <v>12.71</v>
      </c>
      <c r="F7" s="10">
        <v>13.03</v>
      </c>
      <c r="G7" s="11">
        <f aca="true" t="shared" si="0" ref="G7:G14">(F7*$G$4)+F7</f>
        <v>13.2906</v>
      </c>
      <c r="H7" s="11">
        <f aca="true" t="shared" si="1" ref="H7:H14">(G7*$H$4)+G7</f>
        <v>13.556412</v>
      </c>
    </row>
    <row r="8" spans="2:8" ht="15">
      <c r="B8" s="12" t="s">
        <v>3</v>
      </c>
      <c r="C8" s="10">
        <v>13.03</v>
      </c>
      <c r="D8" s="10">
        <v>13.29</v>
      </c>
      <c r="E8" s="10">
        <v>13.55</v>
      </c>
      <c r="F8" s="10">
        <v>13.89</v>
      </c>
      <c r="G8" s="11">
        <f t="shared" si="0"/>
        <v>14.1678</v>
      </c>
      <c r="H8" s="11">
        <f t="shared" si="1"/>
        <v>14.451156</v>
      </c>
    </row>
    <row r="9" spans="2:8" ht="15">
      <c r="B9" s="12" t="s">
        <v>4</v>
      </c>
      <c r="C9" s="10">
        <v>13.93</v>
      </c>
      <c r="D9" s="10">
        <v>14.21</v>
      </c>
      <c r="E9" s="10">
        <v>14.5</v>
      </c>
      <c r="F9" s="10">
        <v>14.86</v>
      </c>
      <c r="G9" s="11">
        <f t="shared" si="0"/>
        <v>15.1572</v>
      </c>
      <c r="H9" s="11">
        <f t="shared" si="1"/>
        <v>15.460344</v>
      </c>
    </row>
    <row r="10" spans="2:8" ht="15">
      <c r="B10" s="12" t="s">
        <v>5</v>
      </c>
      <c r="C10" s="10">
        <v>14.88</v>
      </c>
      <c r="D10" s="10">
        <v>15.18</v>
      </c>
      <c r="E10" s="10">
        <v>15.48</v>
      </c>
      <c r="F10" s="10">
        <v>15.87</v>
      </c>
      <c r="G10" s="11">
        <f t="shared" si="0"/>
        <v>16.1874</v>
      </c>
      <c r="H10" s="11">
        <f t="shared" si="1"/>
        <v>16.511148</v>
      </c>
    </row>
    <row r="11" spans="2:8" ht="15">
      <c r="B11" s="12" t="s">
        <v>6</v>
      </c>
      <c r="C11" s="10">
        <v>16.09</v>
      </c>
      <c r="D11" s="10">
        <v>16.41</v>
      </c>
      <c r="E11" s="10">
        <v>16.74</v>
      </c>
      <c r="F11" s="10">
        <v>17.15</v>
      </c>
      <c r="G11" s="11">
        <f t="shared" si="0"/>
        <v>17.493</v>
      </c>
      <c r="H11" s="11">
        <f t="shared" si="1"/>
        <v>17.842859999999998</v>
      </c>
    </row>
    <row r="12" spans="2:8" ht="15">
      <c r="B12" s="12" t="s">
        <v>7</v>
      </c>
      <c r="C12" s="10">
        <v>17.36</v>
      </c>
      <c r="D12" s="10">
        <v>17.71</v>
      </c>
      <c r="E12" s="10">
        <v>18.06</v>
      </c>
      <c r="F12" s="10">
        <v>18.51</v>
      </c>
      <c r="G12" s="11">
        <f t="shared" si="0"/>
        <v>18.880200000000002</v>
      </c>
      <c r="H12" s="11">
        <f t="shared" si="1"/>
        <v>19.257804000000004</v>
      </c>
    </row>
    <row r="13" spans="2:8" ht="15">
      <c r="B13" s="12" t="s">
        <v>8</v>
      </c>
      <c r="C13" s="10">
        <v>18.84</v>
      </c>
      <c r="D13" s="10">
        <v>19.22</v>
      </c>
      <c r="E13" s="10">
        <v>19.6</v>
      </c>
      <c r="F13" s="10">
        <v>20.09</v>
      </c>
      <c r="G13" s="11">
        <f t="shared" si="0"/>
        <v>20.4918</v>
      </c>
      <c r="H13" s="11">
        <f t="shared" si="1"/>
        <v>20.901636</v>
      </c>
    </row>
    <row r="14" spans="2:8" ht="15">
      <c r="B14" s="12" t="s">
        <v>9</v>
      </c>
      <c r="C14" s="10">
        <v>24.95</v>
      </c>
      <c r="D14" s="10">
        <v>25.45</v>
      </c>
      <c r="E14" s="10">
        <v>25.96</v>
      </c>
      <c r="F14" s="10">
        <v>26.61</v>
      </c>
      <c r="G14" s="11">
        <f t="shared" si="0"/>
        <v>27.1422</v>
      </c>
      <c r="H14" s="11">
        <f t="shared" si="1"/>
        <v>27.685043999999998</v>
      </c>
    </row>
    <row r="18" ht="15">
      <c r="B18" s="13"/>
    </row>
  </sheetData>
  <sheetProtection/>
  <mergeCells count="1">
    <mergeCell ref="G3:H3"/>
  </mergeCells>
  <printOptions/>
  <pageMargins left="0" right="0" top="0.25" bottom="0" header="0.3" footer="0.3"/>
  <pageSetup horizontalDpi="600" verticalDpi="600" orientation="landscape" r:id="rId1"/>
  <headerFooter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1.8515625" style="0" customWidth="1"/>
    <col min="2" max="2" width="12.140625" style="1" bestFit="1" customWidth="1"/>
    <col min="3" max="3" width="12.140625" style="1" customWidth="1"/>
    <col min="4" max="5" width="11.421875" style="0" bestFit="1" customWidth="1"/>
    <col min="6" max="6" width="11.421875" style="0" customWidth="1"/>
    <col min="7" max="7" width="16.28125" style="0" bestFit="1" customWidth="1"/>
    <col min="8" max="8" width="15.140625" style="0" customWidth="1"/>
  </cols>
  <sheetData>
    <row r="1" ht="15">
      <c r="B1" s="1" t="s">
        <v>12</v>
      </c>
    </row>
    <row r="2" spans="2:6" ht="15" customHeight="1">
      <c r="B2" s="2" t="s">
        <v>20</v>
      </c>
      <c r="C2" s="2"/>
      <c r="D2" s="3"/>
      <c r="E2" s="3"/>
      <c r="F2" s="3"/>
    </row>
    <row r="3" spans="2:8" ht="15">
      <c r="B3" s="4"/>
      <c r="C3" s="4"/>
      <c r="D3" s="3"/>
      <c r="E3" s="3"/>
      <c r="F3" s="3"/>
      <c r="G3" s="16" t="s">
        <v>0</v>
      </c>
      <c r="H3" s="16"/>
    </row>
    <row r="4" spans="2:8" ht="21.75">
      <c r="B4" s="4"/>
      <c r="C4" s="4"/>
      <c r="D4" s="5"/>
      <c r="E4" s="5"/>
      <c r="F4" s="5"/>
      <c r="G4" s="6">
        <v>0.02</v>
      </c>
      <c r="H4" s="6">
        <v>0.02</v>
      </c>
    </row>
    <row r="5" spans="2:8" ht="31.5">
      <c r="B5" s="4"/>
      <c r="C5" s="7">
        <v>41621</v>
      </c>
      <c r="D5" s="7">
        <v>41889</v>
      </c>
      <c r="E5" s="7">
        <v>42253</v>
      </c>
      <c r="F5" s="7">
        <v>42617</v>
      </c>
      <c r="G5" s="8" t="s">
        <v>13</v>
      </c>
      <c r="H5" s="8" t="s">
        <v>14</v>
      </c>
    </row>
    <row r="6" spans="2:8" ht="15">
      <c r="B6" s="9" t="s">
        <v>1</v>
      </c>
      <c r="C6" s="10">
        <v>11.53</v>
      </c>
      <c r="D6" s="10">
        <v>11.76</v>
      </c>
      <c r="E6" s="10">
        <v>11.99</v>
      </c>
      <c r="F6" s="10">
        <v>12.29</v>
      </c>
      <c r="G6" s="11">
        <f>(F6*$G$4)+F6</f>
        <v>12.535799999999998</v>
      </c>
      <c r="H6" s="11">
        <f>(G6*$H$4)+G6</f>
        <v>12.786515999999999</v>
      </c>
    </row>
    <row r="7" spans="2:8" ht="15">
      <c r="B7" s="12" t="s">
        <v>2</v>
      </c>
      <c r="C7" s="10">
        <v>12.26</v>
      </c>
      <c r="D7" s="10">
        <v>12.51</v>
      </c>
      <c r="E7" s="10">
        <v>12.76</v>
      </c>
      <c r="F7" s="10">
        <v>13.07</v>
      </c>
      <c r="G7" s="11">
        <f aca="true" t="shared" si="0" ref="G7:G12">(F7*$G$4)+F7</f>
        <v>13.3314</v>
      </c>
      <c r="H7" s="11">
        <f aca="true" t="shared" si="1" ref="H7:H12">(G7*$H$4)+G7</f>
        <v>13.598028000000001</v>
      </c>
    </row>
    <row r="8" spans="2:8" ht="15">
      <c r="B8" s="12" t="s">
        <v>3</v>
      </c>
      <c r="C8" s="10">
        <v>13.14</v>
      </c>
      <c r="D8" s="10">
        <v>13.4</v>
      </c>
      <c r="E8" s="10">
        <v>13.67</v>
      </c>
      <c r="F8" s="10">
        <v>14.01</v>
      </c>
      <c r="G8" s="11">
        <f t="shared" si="0"/>
        <v>14.2902</v>
      </c>
      <c r="H8" s="11">
        <f t="shared" si="1"/>
        <v>14.576004000000001</v>
      </c>
    </row>
    <row r="9" spans="2:8" ht="15">
      <c r="B9" s="12" t="s">
        <v>4</v>
      </c>
      <c r="C9" s="10">
        <v>14.07</v>
      </c>
      <c r="D9" s="10">
        <v>14.35</v>
      </c>
      <c r="E9" s="10">
        <v>14.63</v>
      </c>
      <c r="F9" s="10">
        <v>15</v>
      </c>
      <c r="G9" s="11">
        <f t="shared" si="0"/>
        <v>15.3</v>
      </c>
      <c r="H9" s="11">
        <f t="shared" si="1"/>
        <v>15.606</v>
      </c>
    </row>
    <row r="10" spans="2:8" ht="15">
      <c r="B10" s="12" t="s">
        <v>5</v>
      </c>
      <c r="C10" s="10">
        <v>15.9</v>
      </c>
      <c r="D10" s="10">
        <v>16.22</v>
      </c>
      <c r="E10" s="10">
        <v>16.54</v>
      </c>
      <c r="F10" s="10">
        <v>16.96</v>
      </c>
      <c r="G10" s="11">
        <f t="shared" si="0"/>
        <v>17.299200000000003</v>
      </c>
      <c r="H10" s="11">
        <f t="shared" si="1"/>
        <v>17.645184000000004</v>
      </c>
    </row>
    <row r="11" spans="2:8" ht="15">
      <c r="B11" s="12" t="s">
        <v>6</v>
      </c>
      <c r="C11" s="10">
        <v>16.54</v>
      </c>
      <c r="D11" s="10">
        <v>16.88</v>
      </c>
      <c r="E11" s="10">
        <v>17.21</v>
      </c>
      <c r="F11" s="10">
        <v>17.64</v>
      </c>
      <c r="G11" s="11">
        <f t="shared" si="0"/>
        <v>17.9928</v>
      </c>
      <c r="H11" s="11">
        <f t="shared" si="1"/>
        <v>18.352656</v>
      </c>
    </row>
    <row r="12" spans="2:8" ht="15">
      <c r="B12" s="12" t="s">
        <v>9</v>
      </c>
      <c r="C12" s="10">
        <v>17.27</v>
      </c>
      <c r="D12" s="10">
        <v>17.61</v>
      </c>
      <c r="E12" s="10">
        <v>17.97</v>
      </c>
      <c r="F12" s="10">
        <v>18.42</v>
      </c>
      <c r="G12" s="11">
        <f t="shared" si="0"/>
        <v>18.788400000000003</v>
      </c>
      <c r="H12" s="11">
        <f t="shared" si="1"/>
        <v>19.164168000000004</v>
      </c>
    </row>
    <row r="16" ht="15">
      <c r="B16" s="13"/>
    </row>
  </sheetData>
  <sheetProtection/>
  <mergeCells count="1">
    <mergeCell ref="G3:H3"/>
  </mergeCells>
  <printOptions/>
  <pageMargins left="0" right="0" top="0.25" bottom="0" header="0.3" footer="0.3"/>
  <pageSetup horizontalDpi="600" verticalDpi="600" orientation="landscape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Frontier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Aiello</dc:creator>
  <cp:keywords/>
  <dc:description/>
  <cp:lastModifiedBy>Business Manager</cp:lastModifiedBy>
  <cp:lastPrinted>2016-07-25T17:23:18Z</cp:lastPrinted>
  <dcterms:created xsi:type="dcterms:W3CDTF">2016-07-25T16:06:14Z</dcterms:created>
  <dcterms:modified xsi:type="dcterms:W3CDTF">2017-09-27T20:08:39Z</dcterms:modified>
  <cp:category/>
  <cp:version/>
  <cp:contentType/>
  <cp:contentStatus/>
</cp:coreProperties>
</file>